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ilearning.sharepoint.com/sites/Courseware604-OfficeUpdate/Shared Documents/04 Office Update/Excel/Certiport/RESOURCES/Archive/Excel Associate Sample/"/>
    </mc:Choice>
  </mc:AlternateContent>
  <xr:revisionPtr revIDLastSave="2980" documentId="8_{1138C9F7-0AE9-45EB-8C8E-9445203FC923}" xr6:coauthVersionLast="47" xr6:coauthVersionMax="47" xr10:uidLastSave="{5BAE59AD-03EE-4F4F-A209-8B0C35DBA8F6}"/>
  <bookViews>
    <workbookView xWindow="-120" yWindow="-120" windowWidth="29040" windowHeight="15720" tabRatio="665" xr2:uid="{BEDB190E-6E3E-4A9C-A0FC-3EB8E5E75F56}"/>
  </bookViews>
  <sheets>
    <sheet name="U1 Associate" sheetId="15" r:id="rId1"/>
  </sheets>
  <definedNames>
    <definedName name="C_1">#REF!</definedName>
    <definedName name="C_10">#REF!</definedName>
    <definedName name="C_2">#REF!</definedName>
    <definedName name="C_3">#REF!</definedName>
    <definedName name="C_4">#REF!</definedName>
    <definedName name="C_5">#REF!</definedName>
    <definedName name="C_6">#REF!</definedName>
    <definedName name="C_7">#REF!</definedName>
    <definedName name="C_8">#REF!</definedName>
    <definedName name="C_9">#REF!</definedName>
    <definedName name="Test_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5" l="1"/>
  <c r="E54" i="15"/>
  <c r="F50" i="15"/>
  <c r="E50" i="15"/>
  <c r="F47" i="15"/>
  <c r="E47" i="15"/>
  <c r="F34" i="15"/>
  <c r="E34" i="15"/>
  <c r="F20" i="15"/>
  <c r="E20" i="15"/>
  <c r="F5" i="15"/>
  <c r="E5" i="15"/>
  <c r="F56" i="15" l="1"/>
  <c r="F57" i="15" s="1"/>
  <c r="E56" i="15"/>
  <c r="E57" i="15" s="1"/>
</calcChain>
</file>

<file path=xl/sharedStrings.xml><?xml version="1.0" encoding="utf-8"?>
<sst xmlns="http://schemas.openxmlformats.org/spreadsheetml/2006/main" count="102" uniqueCount="82">
  <si>
    <t>Unit</t>
  </si>
  <si>
    <t>Lesson</t>
  </si>
  <si>
    <t>Self Study</t>
  </si>
  <si>
    <t>Instuctor Led</t>
  </si>
  <si>
    <t>Unit 1: Getting to Know Excel</t>
  </si>
  <si>
    <t>Unit 1: Overview</t>
  </si>
  <si>
    <t xml:space="preserve">Unit 1: Assessments </t>
  </si>
  <si>
    <t xml:space="preserve">Total Time </t>
  </si>
  <si>
    <t>Work with Excel</t>
  </si>
  <si>
    <t>Construct Cell Data</t>
  </si>
  <si>
    <t>Work with Workbooks</t>
  </si>
  <si>
    <t>Practice Questions</t>
  </si>
  <si>
    <t>Unit2</t>
  </si>
  <si>
    <t>Lesson Topic</t>
  </si>
  <si>
    <t xml:space="preserve">Unit 1: Getting to Know Excel </t>
  </si>
  <si>
    <t>Overview</t>
  </si>
  <si>
    <t>Total Time</t>
  </si>
  <si>
    <t>Lesson Objectives and Key Terms</t>
  </si>
  <si>
    <t>Startup and Application Window</t>
  </si>
  <si>
    <t>Worksheet Window </t>
  </si>
  <si>
    <t>Ribbon</t>
  </si>
  <si>
    <t>Customize the Quick Access Toolbar</t>
  </si>
  <si>
    <t>1.4.1</t>
  </si>
  <si>
    <t>Customize the Quick Access toolbar</t>
  </si>
  <si>
    <t>Access Workbook Properties</t>
  </si>
  <si>
    <t>1.4.5</t>
  </si>
  <si>
    <t>Modify basic workbook properties</t>
  </si>
  <si>
    <t>Check for Issues</t>
  </si>
  <si>
    <t>1.5.4</t>
  </si>
  <si>
    <t>Inspect workbooks and correct issues</t>
  </si>
  <si>
    <t>Create and Save a New Workbook</t>
  </si>
  <si>
    <t>Manage Worksheets</t>
  </si>
  <si>
    <t>Move or Copy Worksheets</t>
  </si>
  <si>
    <t>Reuse or Relocate Worksheets</t>
  </si>
  <si>
    <t>Practice Exercises</t>
  </si>
  <si>
    <t>Types of Data</t>
  </si>
  <si>
    <t>Paste Special</t>
  </si>
  <si>
    <t>2.1.1</t>
  </si>
  <si>
    <t>Paste data by using special paste options</t>
  </si>
  <si>
    <t>Advanced Paste Special Options</t>
  </si>
  <si>
    <t>Auto Fill</t>
  </si>
  <si>
    <t>2.1.2</t>
  </si>
  <si>
    <t>Fills cells by using AutoFill</t>
  </si>
  <si>
    <t>Insert and Delete Columns</t>
  </si>
  <si>
    <t>2.1.3</t>
  </si>
  <si>
    <t>Insert and delete multiple columns or rows</t>
  </si>
  <si>
    <t>Insert and Delete Rows</t>
  </si>
  <si>
    <t>Insert and Delete Cells</t>
  </si>
  <si>
    <t>2.1.4</t>
  </si>
  <si>
    <t>Insert and delete cells</t>
  </si>
  <si>
    <t>Change Column Width</t>
  </si>
  <si>
    <t>1.3.2</t>
  </si>
  <si>
    <t>Adjust row height and column width</t>
  </si>
  <si>
    <t>Change Row Height</t>
  </si>
  <si>
    <t>Window View Options</t>
  </si>
  <si>
    <t>1.4.4</t>
  </si>
  <si>
    <t>Change window views</t>
  </si>
  <si>
    <t>Split View</t>
  </si>
  <si>
    <t>Workbook Views</t>
  </si>
  <si>
    <t>1.4.2</t>
  </si>
  <si>
    <t>Display and modify workbook content in different views</t>
  </si>
  <si>
    <t>Freeze Panes</t>
  </si>
  <si>
    <t>1.4.3</t>
  </si>
  <si>
    <t>Freeze worksheet rows and columns</t>
  </si>
  <si>
    <t>Page Layout</t>
  </si>
  <si>
    <t>1.3.1</t>
  </si>
  <si>
    <t>Modify Page Setup</t>
  </si>
  <si>
    <t>Page Setup</t>
  </si>
  <si>
    <t>Headers and Footers</t>
  </si>
  <si>
    <t>1.3.3</t>
  </si>
  <si>
    <t>Customize headers and footers</t>
  </si>
  <si>
    <t>Print Options</t>
  </si>
  <si>
    <t>1.5.3</t>
  </si>
  <si>
    <t>Configure print settings</t>
  </si>
  <si>
    <t>Unit 1: Summary</t>
  </si>
  <si>
    <t>Summary</t>
  </si>
  <si>
    <t xml:space="preserve"> Objective Assessment</t>
  </si>
  <si>
    <t xml:space="preserve"> Create Project</t>
  </si>
  <si>
    <t>Total Time to Complete Unit</t>
  </si>
  <si>
    <t>a</t>
  </si>
  <si>
    <t>Associate OD #</t>
  </si>
  <si>
    <t>Associate OD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</si>
</sst>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Montserrat"/>
    </font>
    <font>
      <sz val="11"/>
      <color theme="1"/>
      <name val="Montserrat"/>
    </font>
    <font>
      <b/>
      <sz val="11"/>
      <name val="Montserrat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Montserrat"/>
    </font>
    <font>
      <b/>
      <sz val="11"/>
      <color theme="0"/>
      <name val="Montserrat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9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1" applyNumberFormat="0" applyBorder="0" applyAlignment="0"/>
    <xf numFmtId="0" fontId="5" fillId="6" borderId="2">
      <alignment horizontal="center" vertical="center"/>
    </xf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2" borderId="0" xfId="0" applyFont="1" applyFill="1" applyAlignment="1">
      <alignment wrapText="1"/>
    </xf>
    <xf numFmtId="0" fontId="6" fillId="0" borderId="0" xfId="0" applyFont="1"/>
    <xf numFmtId="0" fontId="7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1" fontId="7" fillId="2" borderId="0" xfId="0" applyNumberFormat="1" applyFont="1" applyFill="1" applyAlignment="1">
      <alignment horizontal="center" wrapText="1"/>
    </xf>
    <xf numFmtId="0" fontId="1" fillId="0" borderId="0" xfId="2" applyFont="1" applyFill="1"/>
    <xf numFmtId="0" fontId="2" fillId="0" borderId="0" xfId="3" applyFont="1" applyFill="1"/>
  </cellXfs>
  <cellStyles count="6">
    <cellStyle name="20% - Accent1" xfId="3" builtinId="30"/>
    <cellStyle name="Neutral" xfId="2" builtinId="28"/>
    <cellStyle name="Normal" xfId="0" builtinId="0"/>
    <cellStyle name="Normal 3" xfId="1" xr:uid="{B1F5BCC0-6A6B-498A-9047-9B05A25C5AE9}"/>
    <cellStyle name="Ready for Edit" xfId="4" xr:uid="{41983CA6-0862-47FB-BD59-CAEAC692BBF5}"/>
    <cellStyle name="Updated" xfId="5" xr:uid="{680C2756-D1DC-459A-B710-E41617ECD500}"/>
  </cellStyles>
  <dxfs count="10"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Montserrat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FF00"/>
      <color rgb="FFA9D08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812E9BF-2627-4D27-9C7F-AC4F3028DA13}" name="Table19" displayName="Table19" ref="A1:H54" totalsRowShown="0" headerRowDxfId="9" dataDxfId="8">
  <autoFilter ref="A1:H54" xr:uid="{6966B459-9549-40CA-9AB5-DF506CD1C6A3}"/>
  <tableColumns count="8">
    <tableColumn id="1" xr3:uid="{C34ACAFB-E2A4-4B35-A6A8-FD328DF77E5E}" name="Unit" dataDxfId="7"/>
    <tableColumn id="2" xr3:uid="{BC480C35-C2CA-4ED9-A501-7F49EE6F1AA5}" name="Unit2" dataDxfId="6"/>
    <tableColumn id="13" xr3:uid="{5BB07C15-7D48-45AA-AB00-3D7C1C08B204}" name="Lesson" dataDxfId="5"/>
    <tableColumn id="3" xr3:uid="{A84A4BE2-FBCB-43BA-8554-D6C6FCB9C42E}" name="Lesson Topic" dataDxfId="4"/>
    <tableColumn id="17" xr3:uid="{91E619F7-3FAC-41E3-97A5-703D6DC27D75}" name="Self Study" dataDxfId="3"/>
    <tableColumn id="16" xr3:uid="{009656C7-DB88-4E55-8624-0BEEAAC64404}" name="Instuctor Led" dataDxfId="2"/>
    <tableColumn id="7" xr3:uid="{B5E33444-10C2-4D30-BCB5-C73F402E7140}" name="Associate OD #" dataDxfId="1"/>
    <tableColumn id="8" xr3:uid="{82C89438-438C-4BC8-AF04-2011032A280A}" name="Associate OD Descriptio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2E32-C6AE-4D8F-BF18-C6B854924F8C}">
  <dimension ref="A1:H57"/>
  <sheetViews>
    <sheetView tabSelected="1" zoomScale="90" zoomScaleNormal="90" workbookViewId="0">
      <pane xSplit="4" topLeftCell="E1" activePane="topRight" state="frozen"/>
      <selection activeCell="C42" sqref="C42"/>
      <selection pane="topRight" activeCell="H17" sqref="H17"/>
    </sheetView>
  </sheetViews>
  <sheetFormatPr defaultColWidth="9" defaultRowHeight="18" x14ac:dyDescent="0.35"/>
  <cols>
    <col min="1" max="1" width="39.5703125" style="1" hidden="1" customWidth="1"/>
    <col min="2" max="3" width="36" style="1" customWidth="1"/>
    <col min="4" max="4" width="48.28515625" style="2" bestFit="1" customWidth="1"/>
    <col min="5" max="5" width="15.7109375" style="6" customWidth="1"/>
    <col min="6" max="6" width="16.85546875" style="6" customWidth="1"/>
    <col min="7" max="7" width="24.42578125" style="1" customWidth="1"/>
    <col min="8" max="8" width="62.140625" style="1" bestFit="1" customWidth="1"/>
    <col min="9" max="16384" width="9" style="1"/>
  </cols>
  <sheetData>
    <row r="1" spans="1:8" s="7" customFormat="1" ht="33" customHeight="1" x14ac:dyDescent="0.35">
      <c r="A1" s="7" t="s">
        <v>0</v>
      </c>
      <c r="B1" s="7" t="s">
        <v>12</v>
      </c>
      <c r="C1" s="7" t="s">
        <v>1</v>
      </c>
      <c r="D1" s="7" t="s">
        <v>13</v>
      </c>
      <c r="E1" s="8" t="s">
        <v>2</v>
      </c>
      <c r="F1" s="8" t="s">
        <v>3</v>
      </c>
      <c r="G1" s="7" t="s">
        <v>80</v>
      </c>
      <c r="H1" s="7" t="s">
        <v>81</v>
      </c>
    </row>
    <row r="2" spans="1:8" ht="19.5" customHeight="1" x14ac:dyDescent="0.35">
      <c r="A2" s="1" t="s">
        <v>4</v>
      </c>
      <c r="B2" s="1" t="s">
        <v>14</v>
      </c>
    </row>
    <row r="3" spans="1:8" ht="19.5" customHeight="1" x14ac:dyDescent="0.35">
      <c r="C3" s="1" t="s">
        <v>5</v>
      </c>
    </row>
    <row r="4" spans="1:8" ht="19.5" customHeight="1" x14ac:dyDescent="0.35">
      <c r="D4" s="14" t="s">
        <v>15</v>
      </c>
      <c r="E4" s="6">
        <v>2</v>
      </c>
      <c r="F4" s="6">
        <v>5</v>
      </c>
    </row>
    <row r="5" spans="1:8" ht="19.5" customHeight="1" x14ac:dyDescent="0.35">
      <c r="A5" s="4"/>
      <c r="B5" s="4"/>
      <c r="C5" s="4"/>
      <c r="D5" s="9" t="s">
        <v>16</v>
      </c>
      <c r="E5" s="11">
        <f>SUM(E4:E4)</f>
        <v>2</v>
      </c>
      <c r="F5" s="11">
        <f>SUM(F4:F4)</f>
        <v>5</v>
      </c>
      <c r="G5" s="4"/>
      <c r="H5" s="4"/>
    </row>
    <row r="6" spans="1:8" ht="19.5" customHeight="1" x14ac:dyDescent="0.35">
      <c r="C6" s="1" t="s">
        <v>8</v>
      </c>
    </row>
    <row r="7" spans="1:8" ht="19.5" customHeight="1" x14ac:dyDescent="0.35">
      <c r="D7" s="14" t="s">
        <v>17</v>
      </c>
      <c r="E7" s="6">
        <v>5</v>
      </c>
      <c r="F7" s="6">
        <v>5</v>
      </c>
    </row>
    <row r="8" spans="1:8" x14ac:dyDescent="0.35">
      <c r="D8" s="15" t="s">
        <v>18</v>
      </c>
      <c r="E8" s="6">
        <v>5</v>
      </c>
      <c r="F8" s="6">
        <v>15</v>
      </c>
    </row>
    <row r="9" spans="1:8" x14ac:dyDescent="0.35">
      <c r="D9" s="2" t="s">
        <v>19</v>
      </c>
      <c r="E9" s="6">
        <v>5</v>
      </c>
      <c r="F9" s="6">
        <v>15</v>
      </c>
    </row>
    <row r="10" spans="1:8" x14ac:dyDescent="0.35">
      <c r="D10" s="15" t="s">
        <v>20</v>
      </c>
      <c r="E10" s="6">
        <v>5</v>
      </c>
      <c r="F10" s="6">
        <v>15</v>
      </c>
    </row>
    <row r="11" spans="1:8" x14ac:dyDescent="0.35">
      <c r="D11" s="15" t="s">
        <v>21</v>
      </c>
      <c r="E11" s="6">
        <v>5</v>
      </c>
      <c r="F11" s="6">
        <v>15</v>
      </c>
      <c r="G11" s="1" t="s">
        <v>22</v>
      </c>
      <c r="H11" s="1" t="s">
        <v>23</v>
      </c>
    </row>
    <row r="12" spans="1:8" x14ac:dyDescent="0.35">
      <c r="D12" s="15" t="s">
        <v>24</v>
      </c>
      <c r="E12" s="6">
        <v>5</v>
      </c>
      <c r="F12" s="6">
        <v>15</v>
      </c>
      <c r="G12" s="1" t="s">
        <v>25</v>
      </c>
      <c r="H12" s="1" t="s">
        <v>26</v>
      </c>
    </row>
    <row r="13" spans="1:8" x14ac:dyDescent="0.35">
      <c r="D13" s="15" t="s">
        <v>27</v>
      </c>
      <c r="E13" s="6">
        <v>5</v>
      </c>
      <c r="F13" s="6">
        <v>15</v>
      </c>
      <c r="G13" s="1" t="s">
        <v>28</v>
      </c>
      <c r="H13" s="1" t="s">
        <v>29</v>
      </c>
    </row>
    <row r="14" spans="1:8" x14ac:dyDescent="0.35">
      <c r="D14" s="15" t="s">
        <v>30</v>
      </c>
      <c r="E14" s="6">
        <v>5</v>
      </c>
      <c r="F14" s="6">
        <v>15</v>
      </c>
    </row>
    <row r="15" spans="1:8" x14ac:dyDescent="0.35">
      <c r="D15" s="15" t="s">
        <v>31</v>
      </c>
      <c r="E15" s="6">
        <v>5</v>
      </c>
      <c r="F15" s="6">
        <v>15</v>
      </c>
    </row>
    <row r="16" spans="1:8" x14ac:dyDescent="0.35">
      <c r="D16" s="2" t="s">
        <v>32</v>
      </c>
      <c r="E16" s="6">
        <v>5</v>
      </c>
      <c r="F16" s="6">
        <v>15</v>
      </c>
    </row>
    <row r="17" spans="1:8" x14ac:dyDescent="0.35">
      <c r="D17" s="15" t="s">
        <v>33</v>
      </c>
      <c r="E17" s="6">
        <v>5</v>
      </c>
      <c r="F17" s="6">
        <v>15</v>
      </c>
    </row>
    <row r="18" spans="1:8" x14ac:dyDescent="0.35">
      <c r="D18" s="2" t="s">
        <v>11</v>
      </c>
      <c r="E18" s="6">
        <v>10</v>
      </c>
      <c r="F18" s="6">
        <v>10</v>
      </c>
    </row>
    <row r="19" spans="1:8" x14ac:dyDescent="0.35">
      <c r="D19" s="2" t="s">
        <v>34</v>
      </c>
      <c r="E19" s="6">
        <v>10</v>
      </c>
      <c r="F19" s="6">
        <v>10</v>
      </c>
    </row>
    <row r="20" spans="1:8" x14ac:dyDescent="0.35">
      <c r="A20" s="4"/>
      <c r="B20" s="4"/>
      <c r="C20" s="4"/>
      <c r="D20" s="9" t="s">
        <v>16</v>
      </c>
      <c r="E20" s="11">
        <f>SUM(E7:E19)</f>
        <v>75</v>
      </c>
      <c r="F20" s="11">
        <f>SUM(F7:F19)</f>
        <v>175</v>
      </c>
      <c r="G20" s="4"/>
      <c r="H20" s="4"/>
    </row>
    <row r="21" spans="1:8" x14ac:dyDescent="0.35">
      <c r="C21" s="1" t="s">
        <v>9</v>
      </c>
    </row>
    <row r="22" spans="1:8" x14ac:dyDescent="0.35">
      <c r="D22" s="14" t="s">
        <v>17</v>
      </c>
      <c r="E22" s="6">
        <v>5</v>
      </c>
      <c r="F22" s="6">
        <v>5</v>
      </c>
    </row>
    <row r="23" spans="1:8" x14ac:dyDescent="0.35">
      <c r="D23" s="2" t="s">
        <v>35</v>
      </c>
      <c r="E23" s="6">
        <v>5</v>
      </c>
      <c r="F23" s="6">
        <v>15</v>
      </c>
    </row>
    <row r="24" spans="1:8" x14ac:dyDescent="0.35">
      <c r="D24" s="15" t="s">
        <v>36</v>
      </c>
      <c r="E24" s="6">
        <v>5</v>
      </c>
      <c r="F24" s="6">
        <v>15</v>
      </c>
      <c r="G24" s="1" t="s">
        <v>37</v>
      </c>
      <c r="H24" s="1" t="s">
        <v>38</v>
      </c>
    </row>
    <row r="25" spans="1:8" x14ac:dyDescent="0.35">
      <c r="D25" s="15" t="s">
        <v>39</v>
      </c>
      <c r="E25" s="6">
        <v>5</v>
      </c>
      <c r="F25" s="6">
        <v>15</v>
      </c>
      <c r="G25" s="1" t="s">
        <v>37</v>
      </c>
      <c r="H25" s="1" t="s">
        <v>38</v>
      </c>
    </row>
    <row r="26" spans="1:8" x14ac:dyDescent="0.35">
      <c r="D26" s="2" t="s">
        <v>40</v>
      </c>
      <c r="E26" s="6">
        <v>5</v>
      </c>
      <c r="F26" s="6">
        <v>15</v>
      </c>
      <c r="G26" s="1" t="s">
        <v>41</v>
      </c>
      <c r="H26" s="1" t="s">
        <v>42</v>
      </c>
    </row>
    <row r="27" spans="1:8" x14ac:dyDescent="0.35">
      <c r="D27" s="15" t="s">
        <v>43</v>
      </c>
      <c r="E27" s="6">
        <v>5</v>
      </c>
      <c r="F27" s="6">
        <v>15</v>
      </c>
      <c r="G27" s="1" t="s">
        <v>44</v>
      </c>
      <c r="H27" s="1" t="s">
        <v>45</v>
      </c>
    </row>
    <row r="28" spans="1:8" x14ac:dyDescent="0.35">
      <c r="D28" s="15" t="s">
        <v>46</v>
      </c>
      <c r="E28" s="6">
        <v>5</v>
      </c>
      <c r="F28" s="6">
        <v>15</v>
      </c>
      <c r="G28" s="1" t="s">
        <v>44</v>
      </c>
      <c r="H28" s="1" t="s">
        <v>45</v>
      </c>
    </row>
    <row r="29" spans="1:8" x14ac:dyDescent="0.35">
      <c r="D29" s="15" t="s">
        <v>47</v>
      </c>
      <c r="E29" s="6">
        <v>5</v>
      </c>
      <c r="F29" s="6">
        <v>15</v>
      </c>
      <c r="G29" s="1" t="s">
        <v>48</v>
      </c>
      <c r="H29" s="1" t="s">
        <v>49</v>
      </c>
    </row>
    <row r="30" spans="1:8" x14ac:dyDescent="0.35">
      <c r="D30" s="15" t="s">
        <v>50</v>
      </c>
      <c r="E30" s="6">
        <v>5</v>
      </c>
      <c r="F30" s="6">
        <v>15</v>
      </c>
      <c r="G30" s="1" t="s">
        <v>51</v>
      </c>
      <c r="H30" s="1" t="s">
        <v>52</v>
      </c>
    </row>
    <row r="31" spans="1:8" x14ac:dyDescent="0.35">
      <c r="D31" s="15" t="s">
        <v>53</v>
      </c>
      <c r="E31" s="6">
        <v>5</v>
      </c>
      <c r="F31" s="6">
        <v>15</v>
      </c>
      <c r="G31" s="1" t="s">
        <v>51</v>
      </c>
      <c r="H31" s="1" t="s">
        <v>52</v>
      </c>
    </row>
    <row r="32" spans="1:8" x14ac:dyDescent="0.35">
      <c r="D32" s="2" t="s">
        <v>11</v>
      </c>
      <c r="E32" s="6">
        <v>10</v>
      </c>
      <c r="F32" s="6">
        <v>10</v>
      </c>
    </row>
    <row r="33" spans="1:8" x14ac:dyDescent="0.35">
      <c r="D33" s="2" t="s">
        <v>34</v>
      </c>
      <c r="E33" s="6">
        <v>10</v>
      </c>
      <c r="F33" s="6">
        <v>10</v>
      </c>
    </row>
    <row r="34" spans="1:8" x14ac:dyDescent="0.35">
      <c r="A34" s="4"/>
      <c r="B34" s="4"/>
      <c r="C34" s="4"/>
      <c r="D34" s="9" t="s">
        <v>16</v>
      </c>
      <c r="E34" s="11">
        <f>SUM(E22:E33)</f>
        <v>70</v>
      </c>
      <c r="F34" s="11">
        <f>SUM(F22:F33)</f>
        <v>160</v>
      </c>
      <c r="G34" s="4"/>
      <c r="H34" s="4"/>
    </row>
    <row r="35" spans="1:8" x14ac:dyDescent="0.35">
      <c r="C35" s="1" t="s">
        <v>10</v>
      </c>
    </row>
    <row r="36" spans="1:8" x14ac:dyDescent="0.35">
      <c r="D36" s="14" t="s">
        <v>17</v>
      </c>
      <c r="E36" s="6">
        <v>5</v>
      </c>
      <c r="F36" s="6">
        <v>5</v>
      </c>
    </row>
    <row r="37" spans="1:8" x14ac:dyDescent="0.35">
      <c r="D37" s="15" t="s">
        <v>54</v>
      </c>
      <c r="E37" s="6">
        <v>5</v>
      </c>
      <c r="F37" s="6">
        <v>15</v>
      </c>
      <c r="G37" s="1" t="s">
        <v>55</v>
      </c>
      <c r="H37" s="1" t="s">
        <v>56</v>
      </c>
    </row>
    <row r="38" spans="1:8" x14ac:dyDescent="0.35">
      <c r="D38" s="15" t="s">
        <v>57</v>
      </c>
      <c r="E38" s="6">
        <v>5</v>
      </c>
      <c r="F38" s="6">
        <v>15</v>
      </c>
      <c r="G38" s="1" t="s">
        <v>55</v>
      </c>
      <c r="H38" s="1" t="s">
        <v>56</v>
      </c>
    </row>
    <row r="39" spans="1:8" x14ac:dyDescent="0.35">
      <c r="D39" s="15" t="s">
        <v>58</v>
      </c>
      <c r="E39" s="6">
        <v>5</v>
      </c>
      <c r="F39" s="6">
        <v>15</v>
      </c>
      <c r="G39" s="1" t="s">
        <v>59</v>
      </c>
      <c r="H39" s="1" t="s">
        <v>60</v>
      </c>
    </row>
    <row r="40" spans="1:8" x14ac:dyDescent="0.35">
      <c r="D40" s="15" t="s">
        <v>61</v>
      </c>
      <c r="E40" s="6">
        <v>5</v>
      </c>
      <c r="F40" s="6">
        <v>15</v>
      </c>
      <c r="G40" s="1" t="s">
        <v>62</v>
      </c>
      <c r="H40" s="1" t="s">
        <v>63</v>
      </c>
    </row>
    <row r="41" spans="1:8" x14ac:dyDescent="0.35">
      <c r="C41" s="1" t="s">
        <v>79</v>
      </c>
      <c r="D41" s="2" t="s">
        <v>64</v>
      </c>
      <c r="E41" s="6">
        <v>5</v>
      </c>
      <c r="F41" s="6">
        <v>15</v>
      </c>
      <c r="G41" s="1" t="s">
        <v>65</v>
      </c>
      <c r="H41" s="1" t="s">
        <v>66</v>
      </c>
    </row>
    <row r="42" spans="1:8" x14ac:dyDescent="0.35">
      <c r="D42" s="15" t="s">
        <v>67</v>
      </c>
      <c r="E42" s="6">
        <v>5</v>
      </c>
      <c r="F42" s="6">
        <v>15</v>
      </c>
      <c r="G42" s="1" t="s">
        <v>65</v>
      </c>
      <c r="H42" s="1" t="s">
        <v>66</v>
      </c>
    </row>
    <row r="43" spans="1:8" x14ac:dyDescent="0.35">
      <c r="D43" s="15" t="s">
        <v>68</v>
      </c>
      <c r="E43" s="6">
        <v>5</v>
      </c>
      <c r="F43" s="6">
        <v>15</v>
      </c>
      <c r="G43" s="1" t="s">
        <v>69</v>
      </c>
      <c r="H43" s="1" t="s">
        <v>70</v>
      </c>
    </row>
    <row r="44" spans="1:8" x14ac:dyDescent="0.35">
      <c r="D44" s="15" t="s">
        <v>71</v>
      </c>
      <c r="E44" s="6">
        <v>5</v>
      </c>
      <c r="F44" s="6">
        <v>15</v>
      </c>
      <c r="G44" s="1" t="s">
        <v>72</v>
      </c>
      <c r="H44" s="1" t="s">
        <v>73</v>
      </c>
    </row>
    <row r="45" spans="1:8" x14ac:dyDescent="0.35">
      <c r="D45" s="2" t="s">
        <v>11</v>
      </c>
      <c r="E45" s="6">
        <v>10</v>
      </c>
      <c r="F45" s="6">
        <v>10</v>
      </c>
    </row>
    <row r="46" spans="1:8" x14ac:dyDescent="0.35">
      <c r="D46" s="2" t="s">
        <v>34</v>
      </c>
      <c r="E46" s="6">
        <v>10</v>
      </c>
      <c r="F46" s="6">
        <v>10</v>
      </c>
    </row>
    <row r="47" spans="1:8" x14ac:dyDescent="0.35">
      <c r="A47" s="4"/>
      <c r="B47" s="4"/>
      <c r="C47" s="4"/>
      <c r="D47" s="9" t="s">
        <v>16</v>
      </c>
      <c r="E47" s="11">
        <f>SUM(E36:E46)</f>
        <v>65</v>
      </c>
      <c r="F47" s="11">
        <f>SUM(F36:F46)</f>
        <v>145</v>
      </c>
      <c r="G47" s="4"/>
      <c r="H47" s="4"/>
    </row>
    <row r="48" spans="1:8" x14ac:dyDescent="0.35">
      <c r="C48" s="1" t="s">
        <v>74</v>
      </c>
    </row>
    <row r="49" spans="1:8" x14ac:dyDescent="0.35">
      <c r="D49" s="2" t="s">
        <v>75</v>
      </c>
      <c r="E49" s="6">
        <v>2</v>
      </c>
      <c r="F49" s="6">
        <v>5</v>
      </c>
    </row>
    <row r="50" spans="1:8" x14ac:dyDescent="0.35">
      <c r="A50" s="4"/>
      <c r="B50" s="4"/>
      <c r="C50" s="4"/>
      <c r="D50" s="9" t="s">
        <v>16</v>
      </c>
      <c r="E50" s="11">
        <f>SUM(E49:E49)</f>
        <v>2</v>
      </c>
      <c r="F50" s="11">
        <f>SUM(F49:F49)</f>
        <v>5</v>
      </c>
      <c r="G50" s="4"/>
      <c r="H50" s="4"/>
    </row>
    <row r="51" spans="1:8" x14ac:dyDescent="0.35">
      <c r="C51" s="1" t="s">
        <v>6</v>
      </c>
    </row>
    <row r="52" spans="1:8" x14ac:dyDescent="0.35">
      <c r="D52" s="1" t="s">
        <v>76</v>
      </c>
      <c r="E52" s="3">
        <v>40</v>
      </c>
      <c r="F52" s="3">
        <v>40</v>
      </c>
    </row>
    <row r="53" spans="1:8" x14ac:dyDescent="0.35">
      <c r="D53" s="1" t="s">
        <v>77</v>
      </c>
      <c r="E53" s="3">
        <v>40</v>
      </c>
      <c r="F53" s="3">
        <v>40</v>
      </c>
    </row>
    <row r="54" spans="1:8" x14ac:dyDescent="0.35">
      <c r="A54" s="4"/>
      <c r="B54" s="4"/>
      <c r="C54" s="4"/>
      <c r="D54" s="9" t="s">
        <v>7</v>
      </c>
      <c r="E54" s="11">
        <f>SUM(E52:E53)</f>
        <v>80</v>
      </c>
      <c r="F54" s="11">
        <f>SUM(F52:F53)</f>
        <v>80</v>
      </c>
      <c r="G54" s="4"/>
      <c r="H54" s="4"/>
    </row>
    <row r="55" spans="1:8" x14ac:dyDescent="0.35">
      <c r="D55" s="10"/>
      <c r="E55" s="12"/>
      <c r="F55" s="12"/>
    </row>
    <row r="56" spans="1:8" x14ac:dyDescent="0.35">
      <c r="A56" s="5"/>
      <c r="B56" s="4"/>
      <c r="C56" s="4"/>
      <c r="D56" s="9" t="s">
        <v>78</v>
      </c>
      <c r="E56" s="11">
        <f>SUM(E54+E50+E47+E34+E20+E5)</f>
        <v>294</v>
      </c>
      <c r="F56" s="11">
        <f>SUM(F54+F50+F47+F34+F20+F5)</f>
        <v>570</v>
      </c>
      <c r="G56" s="4"/>
      <c r="H56" s="4"/>
    </row>
    <row r="57" spans="1:8" x14ac:dyDescent="0.35">
      <c r="A57" s="4"/>
      <c r="B57" s="4"/>
      <c r="C57" s="4"/>
      <c r="D57" s="5"/>
      <c r="E57" s="13">
        <f>E56/60</f>
        <v>4.9000000000000004</v>
      </c>
      <c r="F57" s="13">
        <f>F56/60</f>
        <v>9.5</v>
      </c>
      <c r="G57" s="4"/>
      <c r="H57" s="4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90A306B4754498CA5A2AF8158FC7A" ma:contentTypeVersion="13" ma:contentTypeDescription="Create a new document." ma:contentTypeScope="" ma:versionID="0d01fcb6bd0b12b1966ac08276f9d346">
  <xsd:schema xmlns:xsd="http://www.w3.org/2001/XMLSchema" xmlns:xs="http://www.w3.org/2001/XMLSchema" xmlns:p="http://schemas.microsoft.com/office/2006/metadata/properties" xmlns:ns2="6c2c756c-a197-4c7e-ae77-2497a3907c73" xmlns:ns3="93604042-2377-4ba3-849b-f2c7210cf003" targetNamespace="http://schemas.microsoft.com/office/2006/metadata/properties" ma:root="true" ma:fieldsID="bf82c5d463f3d810259df3a0aa28dc2a" ns2:_="" ns3:_="">
    <xsd:import namespace="6c2c756c-a197-4c7e-ae77-2497a3907c73"/>
    <xsd:import namespace="93604042-2377-4ba3-849b-f2c7210cf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c756c-a197-4c7e-ae77-2497a3907c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974f3a7-08b8-42a2-9f54-29add591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04042-2377-4ba3-849b-f2c7210cf00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3604042-2377-4ba3-849b-f2c7210cf003">
      <UserInfo>
        <DisplayName/>
        <AccountId xsi:nil="true"/>
        <AccountType/>
      </UserInfo>
    </SharedWithUsers>
    <lcf76f155ced4ddcb4097134ff3c332f xmlns="6c2c756c-a197-4c7e-ae77-2497a3907c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D2DFDC-41A8-4D0F-B010-62D1F5E4369E}"/>
</file>

<file path=customXml/itemProps2.xml><?xml version="1.0" encoding="utf-8"?>
<ds:datastoreItem xmlns:ds="http://schemas.openxmlformats.org/officeDocument/2006/customXml" ds:itemID="{26C555C1-CDA0-47A8-96D1-6D232B1B72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09BD71-0BD7-423B-9D95-E965721A477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a796483b-fd21-443f-867c-e1449d0a79e1"/>
    <ds:schemaRef ds:uri="http://schemas.microsoft.com/office/infopath/2007/PartnerControls"/>
    <ds:schemaRef ds:uri="http://schemas.openxmlformats.org/package/2006/metadata/core-properties"/>
    <ds:schemaRef ds:uri="db7ac463-f873-439f-9f07-98a80f4b098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 Associate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</dc:creator>
  <cp:keywords/>
  <dc:description/>
  <cp:lastModifiedBy>Lisa Hennessey</cp:lastModifiedBy>
  <cp:revision/>
  <dcterms:created xsi:type="dcterms:W3CDTF">2023-03-09T20:58:26Z</dcterms:created>
  <dcterms:modified xsi:type="dcterms:W3CDTF">2025-05-27T21:30:42Z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0x010100DC990A306B4754498CA5A2AF8158FC7A</vt:lpwstr>
  </property>
  <property fmtid="{D5CDD505-2E9C-101B-9397-08002B2CF9AE}" pid="3" name="Order">
    <vt:r8>3181600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